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预算公开-部门预算收支总表" sheetId="1" r:id="rId1"/>
    <sheet name="2预算公开-部门预算收入总表" sheetId="2" r:id="rId2"/>
    <sheet name="3预算公开-部门预算支出总表" sheetId="3" r:id="rId3"/>
    <sheet name="4预算公开-部门预算财政拨款收支总表" sheetId="4" r:id="rId4"/>
    <sheet name="5预算公开-一般公共预算财政拨款支出表" sheetId="5" r:id="rId5"/>
    <sheet name="6预算公开-一般公共预算财政拨款基本支出表" sheetId="6" r:id="rId6"/>
    <sheet name="7预算公开-政府基金预算财政拨款支出表" sheetId="7" r:id="rId7"/>
    <sheet name="8预算公开-国有资本经营预算财政拨款支出表" sheetId="8" r:id="rId8"/>
    <sheet name="9预算公开-部门预算财政拨款三公经费支出表" sheetId="9" r:id="rId9"/>
  </sheets>
  <calcPr calcId="144525"/>
</workbook>
</file>

<file path=xl/sharedStrings.xml><?xml version="1.0" encoding="utf-8"?>
<sst xmlns="http://schemas.openxmlformats.org/spreadsheetml/2006/main" count="192">
  <si>
    <t>部门预算收支总表</t>
  </si>
  <si>
    <t>部门编码及名称：[432]承德市文物局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</si>
  <si>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</si>
  <si>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</si>
  <si>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</si>
  <si>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</si>
  <si>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</si>
  <si>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</si>
  <si>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</si>
  <si>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</si>
  <si>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</si>
  <si>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</si>
  <si>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</si>
  <si>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</si>
  <si>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</si>
  <si>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</si>
  <si>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</si>
  <si>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</si>
  <si>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</si>
  <si>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</si>
  <si>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</si>
  <si>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</si>
  <si>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</si>
  <si>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</si>
  <si>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</si>
  <si>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</si>
  <si>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</si>
  <si>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</si>
  <si>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</si>
  <si>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</si>
  <si>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</si>
  <si>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</si>
  <si>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</si>
  <si>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</si>
  <si>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</si>
  <si>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</si>
  <si>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</si>
  <si>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</si>
  <si>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</si>
  <si>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</si>
  <si>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</si>
  <si>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</si>
  <si>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</si>
  <si>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</si>
  <si>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</si>
  <si>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</si>
  <si>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</si>
  <si>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</si>
  <si>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</si>
  <si>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</si>
  <si>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</si>
  <si>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</si>
  <si>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</si>
  <si>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</si>
  <si>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</si>
  <si>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</si>
  <si>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</si>
  <si>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</si>
  <si>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</si>
  <si>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</si>
  <si>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</si>
  <si>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</si>
  <si>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</si>
  <si>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</si>
  <si>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</si>
  <si>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</si>
  <si>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</si>
  <si>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</si>
  <si>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</si>
  <si>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</si>
  <si>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</si>
  <si>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</si>
  <si>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207</t>
  </si>
  <si>
    <t>文化旅游体育与传媒支出</t>
  </si>
  <si>
    <t>20702</t>
  </si>
  <si>
    <t>文物</t>
  </si>
  <si>
    <t>2070201</t>
  </si>
  <si>
    <t>行政运行</t>
  </si>
  <si>
    <t>2070202</t>
  </si>
  <si>
    <t>一般行政管理事务</t>
  </si>
  <si>
    <t>2070204</t>
  </si>
  <si>
    <t>文物保护</t>
  </si>
  <si>
    <t>2070205</t>
  </si>
  <si>
    <t>博物馆</t>
  </si>
  <si>
    <t>2070206</t>
  </si>
  <si>
    <t>历史名城与古迹</t>
  </si>
  <si>
    <t>2070299</t>
  </si>
  <si>
    <t>其他文物支出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</si>
  <si>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</si>
  <si>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</si>
  <si>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</si>
  <si>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</si>
  <si>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</si>
  <si>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</si>
  <si>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</si>
  <si>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</si>
  <si>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</si>
  <si>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</si>
  <si>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</si>
  <si>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</si>
  <si>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</si>
  <si>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</si>
  <si>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</si>
  <si>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</si>
  <si>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</si>
  <si>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</si>
  <si>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</si>
  <si>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</si>
  <si>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</si>
  <si>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</si>
  <si>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</si>
  <si>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</si>
  <si>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</si>
  <si>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</si>
  <si>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</si>
  <si>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</si>
  <si>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</si>
  <si>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</si>
  <si>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</si>
  <si>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</si>
  <si>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</si>
  <si>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</si>
  <si>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</si>
  <si>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</si>
  <si>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</si>
  <si>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</si>
  <si>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</si>
  <si>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</si>
  <si>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</si>
  <si>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</si>
  <si>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</si>
  <si>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</si>
  <si>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</si>
  <si>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</si>
  <si>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</si>
  <si>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</si>
  <si>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</si>
  <si>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</si>
  <si>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</si>
  <si>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</si>
  <si>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</si>
  <si>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</si>
  <si>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</si>
  <si>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</si>
  <si>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</si>
  <si>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</si>
  <si>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</si>
  <si>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</si>
  <si>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</si>
  <si>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</si>
  <si>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30211</t>
  </si>
  <si>
    <t>差旅费</t>
  </si>
  <si>
    <t>30212</t>
  </si>
  <si>
    <t>因公出国（境）费用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</si>
  <si>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</si>
  <si>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</si>
  <si>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</si>
  <si>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</si>
  <si>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</si>
  <si>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</si>
  <si>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</si>
  <si>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</si>
  <si>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</si>
  <si>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</si>
  <si>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</si>
  <si>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</si>
  <si>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</si>
  <si>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</si>
  <si>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</si>
  <si>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</si>
  <si>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</si>
  <si>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</si>
  <si>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</si>
  <si>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</si>
  <si>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部门预算政府基金预算财政拨款支出表</t>
  </si>
  <si>
    <t>0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</si>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</sst>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0" fillId="27" borderId="3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H22" sqref="H22"/>
    </sheetView>
  </sheetViews>
  <sheetFormatPr defaultColWidth="9" defaultRowHeight="13.5" outlineLevelCol="4"/>
  <cols>
    <col min="1" max="1" width="3.625" customWidth="1"/>
    <col min="2" max="2" width="27.75" customWidth="1"/>
    <col min="3" max="3" width="8.875" customWidth="1"/>
    <col min="4" max="4" width="27.5" customWidth="1"/>
    <col min="5" max="5" width="15" customWidth="1"/>
  </cols>
  <sheetData>
    <row r="1" ht="27" spans="1:5">
      <c r="A1" s="1" t="s">
        <v>0</v>
      </c>
      <c r="B1" s="2"/>
      <c r="C1" s="2"/>
      <c r="D1" s="3"/>
      <c r="E1" s="2"/>
    </row>
    <row r="2" spans="1:5">
      <c r="A2" s="4" t="s">
        <v>1</v>
      </c>
      <c r="B2" s="3"/>
      <c r="C2" s="2"/>
      <c r="D2" s="3" t="s">
        <v>2</v>
      </c>
      <c r="E2" s="3" t="s">
        <v>3</v>
      </c>
    </row>
    <row r="3" spans="1:5">
      <c r="A3" s="5" t="s">
        <v>4</v>
      </c>
      <c r="B3" s="5" t="s">
        <v>5</v>
      </c>
      <c r="C3" s="5"/>
      <c r="D3" s="5" t="s">
        <v>6</v>
      </c>
      <c r="E3" s="5"/>
    </row>
    <row r="4" spans="1:5">
      <c r="A4" s="5"/>
      <c r="B4" s="5" t="s">
        <v>7</v>
      </c>
      <c r="C4" s="5" t="s">
        <v>8</v>
      </c>
      <c r="D4" s="5" t="s">
        <v>7</v>
      </c>
      <c r="E4" s="5" t="s">
        <v>8</v>
      </c>
    </row>
    <row r="5" spans="1: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</row>
    <row r="6" spans="1:5">
      <c r="A6" s="6">
        <f t="shared" ref="A6:A31" si="0">ROW()</f>
        <v>6</v>
      </c>
      <c r="B6" s="7" t="s">
        <v>14</v>
      </c>
      <c r="C6" s="8">
        <v>33822.13</v>
      </c>
      <c r="D6" s="7" t="s">
        <v>15</v>
      </c>
      <c r="E6" s="8">
        <v>0</v>
      </c>
    </row>
    <row r="7" spans="1:5">
      <c r="A7" s="6">
        <f t="shared" si="0"/>
        <v>7</v>
      </c>
      <c r="B7" s="7" t="s">
        <v>16</v>
      </c>
      <c r="C7" s="8">
        <v>0</v>
      </c>
      <c r="D7" s="7" t="s">
        <v>17</v>
      </c>
      <c r="E7" s="8">
        <v>0</v>
      </c>
    </row>
    <row r="8" spans="1:5">
      <c r="A8" s="6">
        <f t="shared" si="0"/>
        <v>8</v>
      </c>
      <c r="B8" s="7" t="s">
        <v>18</v>
      </c>
      <c r="C8" s="8">
        <v>0</v>
      </c>
      <c r="D8" s="7" t="s">
        <v>19</v>
      </c>
      <c r="E8" s="8">
        <v>0</v>
      </c>
    </row>
    <row r="9" spans="1:5">
      <c r="A9" s="6">
        <f t="shared" si="0"/>
        <v>9</v>
      </c>
      <c r="B9" s="7" t="s">
        <v>20</v>
      </c>
      <c r="C9" s="8">
        <v>0</v>
      </c>
      <c r="D9" s="7" t="s">
        <v>21</v>
      </c>
      <c r="E9" s="8">
        <v>0</v>
      </c>
    </row>
    <row r="10" spans="1:5">
      <c r="A10" s="6">
        <f t="shared" si="0"/>
        <v>10</v>
      </c>
      <c r="B10" s="7" t="s">
        <v>22</v>
      </c>
      <c r="C10" s="8">
        <v>0</v>
      </c>
      <c r="D10" s="7" t="s">
        <v>23</v>
      </c>
      <c r="E10" s="8">
        <v>0</v>
      </c>
    </row>
    <row r="11" spans="1:5">
      <c r="A11" s="6">
        <f t="shared" si="0"/>
        <v>11</v>
      </c>
      <c r="B11" s="7" t="s">
        <v>24</v>
      </c>
      <c r="C11" s="8">
        <v>0</v>
      </c>
      <c r="D11" s="7" t="s">
        <v>25</v>
      </c>
      <c r="E11" s="8">
        <v>0</v>
      </c>
    </row>
    <row r="12" spans="1:5">
      <c r="A12" s="6">
        <f t="shared" si="0"/>
        <v>12</v>
      </c>
      <c r="B12" s="7" t="s">
        <v>26</v>
      </c>
      <c r="C12" s="8">
        <v>0</v>
      </c>
      <c r="D12" s="7" t="s">
        <v>27</v>
      </c>
      <c r="E12" s="8">
        <v>33605.6</v>
      </c>
    </row>
    <row r="13" spans="1:5">
      <c r="A13" s="6">
        <f t="shared" si="0"/>
        <v>13</v>
      </c>
      <c r="B13" s="7" t="s">
        <v>28</v>
      </c>
      <c r="C13" s="8" t="s">
        <v>28</v>
      </c>
      <c r="D13" s="7" t="s">
        <v>29</v>
      </c>
      <c r="E13" s="8">
        <v>189.15</v>
      </c>
    </row>
    <row r="14" spans="1:5">
      <c r="A14" s="6">
        <f t="shared" si="0"/>
        <v>14</v>
      </c>
      <c r="B14" s="7" t="s">
        <v>28</v>
      </c>
      <c r="C14" s="8" t="s">
        <v>28</v>
      </c>
      <c r="D14" s="7" t="s">
        <v>30</v>
      </c>
      <c r="E14" s="8">
        <v>0</v>
      </c>
    </row>
    <row r="15" spans="1:5">
      <c r="A15" s="6">
        <f t="shared" si="0"/>
        <v>15</v>
      </c>
      <c r="B15" s="7" t="s">
        <v>28</v>
      </c>
      <c r="C15" s="8" t="s">
        <v>28</v>
      </c>
      <c r="D15" s="7" t="s">
        <v>31</v>
      </c>
      <c r="E15" s="8">
        <v>0</v>
      </c>
    </row>
    <row r="16" spans="1:5">
      <c r="A16" s="6">
        <f t="shared" si="0"/>
        <v>16</v>
      </c>
      <c r="B16" s="7" t="s">
        <v>28</v>
      </c>
      <c r="C16" s="8" t="s">
        <v>28</v>
      </c>
      <c r="D16" s="7" t="s">
        <v>32</v>
      </c>
      <c r="E16" s="8">
        <v>0</v>
      </c>
    </row>
    <row r="17" spans="1:5">
      <c r="A17" s="6">
        <f t="shared" si="0"/>
        <v>17</v>
      </c>
      <c r="B17" s="7" t="s">
        <v>28</v>
      </c>
      <c r="C17" s="8" t="s">
        <v>28</v>
      </c>
      <c r="D17" s="7" t="s">
        <v>33</v>
      </c>
      <c r="E17" s="8">
        <v>0</v>
      </c>
    </row>
    <row r="18" spans="1:5">
      <c r="A18" s="6">
        <f t="shared" si="0"/>
        <v>18</v>
      </c>
      <c r="B18" s="7" t="s">
        <v>28</v>
      </c>
      <c r="C18" s="8" t="s">
        <v>28</v>
      </c>
      <c r="D18" s="7" t="s">
        <v>34</v>
      </c>
      <c r="E18" s="8">
        <v>0</v>
      </c>
    </row>
    <row r="19" spans="1:5">
      <c r="A19" s="6">
        <f t="shared" si="0"/>
        <v>19</v>
      </c>
      <c r="B19" s="7" t="s">
        <v>28</v>
      </c>
      <c r="C19" s="8" t="s">
        <v>28</v>
      </c>
      <c r="D19" s="7" t="s">
        <v>35</v>
      </c>
      <c r="E19" s="8">
        <v>0</v>
      </c>
    </row>
    <row r="20" spans="1:5">
      <c r="A20" s="6">
        <f t="shared" si="0"/>
        <v>20</v>
      </c>
      <c r="B20" s="7" t="s">
        <v>28</v>
      </c>
      <c r="C20" s="8" t="s">
        <v>28</v>
      </c>
      <c r="D20" s="7" t="s">
        <v>36</v>
      </c>
      <c r="E20" s="8">
        <v>0</v>
      </c>
    </row>
    <row r="21" spans="1:5">
      <c r="A21" s="6">
        <f t="shared" si="0"/>
        <v>21</v>
      </c>
      <c r="B21" s="7" t="s">
        <v>28</v>
      </c>
      <c r="C21" s="8" t="s">
        <v>28</v>
      </c>
      <c r="D21" s="7" t="s">
        <v>37</v>
      </c>
      <c r="E21" s="8">
        <v>0</v>
      </c>
    </row>
    <row r="22" spans="1:5">
      <c r="A22" s="6">
        <f t="shared" si="0"/>
        <v>22</v>
      </c>
      <c r="B22" s="7" t="s">
        <v>28</v>
      </c>
      <c r="C22" s="8" t="s">
        <v>28</v>
      </c>
      <c r="D22" s="7" t="s">
        <v>38</v>
      </c>
      <c r="E22" s="8">
        <v>0</v>
      </c>
    </row>
    <row r="23" spans="1:5">
      <c r="A23" s="6">
        <f t="shared" si="0"/>
        <v>23</v>
      </c>
      <c r="B23" s="7" t="s">
        <v>28</v>
      </c>
      <c r="C23" s="8" t="s">
        <v>28</v>
      </c>
      <c r="D23" s="7" t="s">
        <v>39</v>
      </c>
      <c r="E23" s="8">
        <v>0</v>
      </c>
    </row>
    <row r="24" spans="1:5">
      <c r="A24" s="6">
        <f t="shared" si="0"/>
        <v>24</v>
      </c>
      <c r="B24" s="7" t="s">
        <v>28</v>
      </c>
      <c r="C24" s="8" t="s">
        <v>28</v>
      </c>
      <c r="D24" s="7" t="s">
        <v>40</v>
      </c>
      <c r="E24" s="8">
        <v>0</v>
      </c>
    </row>
    <row r="25" spans="1:5">
      <c r="A25" s="6">
        <f t="shared" si="0"/>
        <v>25</v>
      </c>
      <c r="B25" s="7" t="s">
        <v>28</v>
      </c>
      <c r="C25" s="8" t="s">
        <v>28</v>
      </c>
      <c r="D25" s="7" t="s">
        <v>41</v>
      </c>
      <c r="E25" s="8">
        <v>0</v>
      </c>
    </row>
    <row r="26" spans="1:5">
      <c r="A26" s="6">
        <f t="shared" si="0"/>
        <v>26</v>
      </c>
      <c r="B26" s="7" t="s">
        <v>28</v>
      </c>
      <c r="C26" s="8" t="s">
        <v>28</v>
      </c>
      <c r="D26" s="7" t="s">
        <v>42</v>
      </c>
      <c r="E26" s="8">
        <v>0</v>
      </c>
    </row>
    <row r="27" spans="1:5">
      <c r="A27" s="6">
        <f t="shared" si="0"/>
        <v>27</v>
      </c>
      <c r="B27" s="7" t="s">
        <v>28</v>
      </c>
      <c r="C27" s="8" t="s">
        <v>28</v>
      </c>
      <c r="D27" s="7" t="s">
        <v>43</v>
      </c>
      <c r="E27" s="8">
        <v>0</v>
      </c>
    </row>
    <row r="28" spans="1:5">
      <c r="A28" s="6">
        <f t="shared" si="0"/>
        <v>28</v>
      </c>
      <c r="B28" s="7" t="s">
        <v>44</v>
      </c>
      <c r="C28" s="8">
        <v>33822.13</v>
      </c>
      <c r="D28" s="7" t="s">
        <v>45</v>
      </c>
      <c r="E28" s="8">
        <v>33822.13</v>
      </c>
    </row>
    <row r="29" spans="1:5">
      <c r="A29" s="6">
        <f t="shared" si="0"/>
        <v>29</v>
      </c>
      <c r="B29" s="7" t="s">
        <v>46</v>
      </c>
      <c r="C29" s="8">
        <v>0</v>
      </c>
      <c r="D29" s="7" t="s">
        <v>47</v>
      </c>
      <c r="E29" s="8">
        <v>0</v>
      </c>
    </row>
    <row r="30" spans="1:5">
      <c r="A30" s="6">
        <f t="shared" si="0"/>
        <v>30</v>
      </c>
      <c r="B30" s="7" t="s">
        <v>48</v>
      </c>
      <c r="C30" s="8">
        <v>0</v>
      </c>
      <c r="D30" s="7" t="s">
        <v>49</v>
      </c>
      <c r="E30" s="8">
        <v>0</v>
      </c>
    </row>
    <row r="31" spans="1:5">
      <c r="A31" s="6">
        <f t="shared" si="0"/>
        <v>31</v>
      </c>
      <c r="B31" s="7" t="s">
        <v>50</v>
      </c>
      <c r="C31" s="8">
        <v>33822.13</v>
      </c>
      <c r="D31" s="7" t="s">
        <v>50</v>
      </c>
      <c r="E31" s="8">
        <v>33822.13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M22" sqref="M22"/>
    </sheetView>
  </sheetViews>
  <sheetFormatPr defaultColWidth="9" defaultRowHeight="13.5"/>
  <cols>
    <col min="1" max="1" width="6.875" customWidth="1"/>
    <col min="2" max="2" width="7" customWidth="1"/>
    <col min="3" max="3" width="27.125" customWidth="1"/>
    <col min="4" max="4" width="10.125" customWidth="1"/>
  </cols>
  <sheetData>
    <row r="1" ht="27" spans="1:11">
      <c r="A1" s="1" t="s">
        <v>51</v>
      </c>
      <c r="B1" s="2"/>
      <c r="C1" s="2"/>
      <c r="D1" s="2"/>
      <c r="E1" s="2"/>
      <c r="F1" s="2"/>
      <c r="G1" s="2"/>
      <c r="H1" s="2"/>
      <c r="I1" s="2"/>
      <c r="J1" s="3"/>
      <c r="K1" s="2"/>
    </row>
    <row r="2" spans="1:11">
      <c r="A2" s="4" t="s">
        <v>1</v>
      </c>
      <c r="B2" s="2"/>
      <c r="C2" s="2"/>
      <c r="D2" s="2"/>
      <c r="E2" s="2"/>
      <c r="F2" s="4"/>
      <c r="G2" s="2"/>
      <c r="H2" s="3" t="s">
        <v>2</v>
      </c>
      <c r="I2" s="2"/>
      <c r="J2" s="3" t="s">
        <v>3</v>
      </c>
      <c r="K2" s="2"/>
    </row>
    <row r="3" spans="1:11">
      <c r="A3" s="5" t="s">
        <v>4</v>
      </c>
      <c r="B3" s="5" t="s">
        <v>52</v>
      </c>
      <c r="C3" s="5"/>
      <c r="D3" s="5" t="s">
        <v>53</v>
      </c>
      <c r="E3" s="5" t="s">
        <v>54</v>
      </c>
      <c r="F3" s="5" t="s">
        <v>55</v>
      </c>
      <c r="G3" s="5" t="s">
        <v>56</v>
      </c>
      <c r="H3" s="5"/>
      <c r="I3" s="5" t="s">
        <v>57</v>
      </c>
      <c r="J3" s="5" t="s">
        <v>58</v>
      </c>
      <c r="K3" s="5" t="s">
        <v>59</v>
      </c>
    </row>
    <row r="4" ht="22.5" spans="1:11">
      <c r="A4" s="5"/>
      <c r="B4" s="5" t="s">
        <v>60</v>
      </c>
      <c r="C4" s="5" t="s">
        <v>61</v>
      </c>
      <c r="D4" s="5"/>
      <c r="E4" s="5"/>
      <c r="F4" s="5" t="s">
        <v>62</v>
      </c>
      <c r="G4" s="5" t="s">
        <v>63</v>
      </c>
      <c r="H4" s="5" t="s">
        <v>64</v>
      </c>
      <c r="I4" s="5"/>
      <c r="J4" s="5"/>
      <c r="K4" s="5"/>
    </row>
    <row r="5" spans="1:11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65</v>
      </c>
      <c r="G5" s="5" t="s">
        <v>66</v>
      </c>
      <c r="H5" s="5" t="s">
        <v>67</v>
      </c>
      <c r="I5" s="5" t="s">
        <v>68</v>
      </c>
      <c r="J5" s="5" t="s">
        <v>69</v>
      </c>
      <c r="K5" s="5" t="s">
        <v>70</v>
      </c>
    </row>
    <row r="6" spans="1:11">
      <c r="A6" s="6">
        <f t="shared" ref="A6:A24" si="0">ROW()</f>
        <v>6</v>
      </c>
      <c r="B6" s="7" t="s">
        <v>28</v>
      </c>
      <c r="C6" s="7" t="s">
        <v>71</v>
      </c>
      <c r="D6" s="8">
        <v>33822.13</v>
      </c>
      <c r="E6" s="8">
        <v>33822.13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>
      <c r="A7" s="6">
        <f t="shared" si="0"/>
        <v>7</v>
      </c>
      <c r="B7" s="7" t="s">
        <v>72</v>
      </c>
      <c r="C7" s="7" t="s">
        <v>73</v>
      </c>
      <c r="D7" s="8">
        <v>33605.6</v>
      </c>
      <c r="E7" s="8">
        <v>33605.6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>
      <c r="A8" s="6">
        <f t="shared" si="0"/>
        <v>8</v>
      </c>
      <c r="B8" s="7" t="s">
        <v>74</v>
      </c>
      <c r="C8" s="7" t="s">
        <v>75</v>
      </c>
      <c r="D8" s="8">
        <v>33605.6</v>
      </c>
      <c r="E8" s="8">
        <v>33605.6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>
      <c r="A9" s="6">
        <f t="shared" si="0"/>
        <v>9</v>
      </c>
      <c r="B9" s="7" t="s">
        <v>76</v>
      </c>
      <c r="C9" s="7" t="s">
        <v>77</v>
      </c>
      <c r="D9" s="8">
        <v>385.51</v>
      </c>
      <c r="E9" s="8">
        <v>385.51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>
      <c r="A10" s="6">
        <f t="shared" si="0"/>
        <v>10</v>
      </c>
      <c r="B10" s="7" t="s">
        <v>78</v>
      </c>
      <c r="C10" s="7" t="s">
        <v>79</v>
      </c>
      <c r="D10" s="8">
        <v>28374.09</v>
      </c>
      <c r="E10" s="8">
        <v>28374.09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>
      <c r="A11" s="6">
        <f t="shared" si="0"/>
        <v>11</v>
      </c>
      <c r="B11" s="7" t="s">
        <v>80</v>
      </c>
      <c r="C11" s="7" t="s">
        <v>81</v>
      </c>
      <c r="D11" s="8">
        <v>1916</v>
      </c>
      <c r="E11" s="8">
        <v>1916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>
      <c r="A12" s="6">
        <f t="shared" si="0"/>
        <v>12</v>
      </c>
      <c r="B12" s="7" t="s">
        <v>82</v>
      </c>
      <c r="C12" s="7" t="s">
        <v>83</v>
      </c>
      <c r="D12" s="8">
        <v>1000</v>
      </c>
      <c r="E12" s="8">
        <v>1000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>
      <c r="A13" s="6">
        <f t="shared" si="0"/>
        <v>13</v>
      </c>
      <c r="B13" s="7" t="s">
        <v>84</v>
      </c>
      <c r="C13" s="7" t="s">
        <v>85</v>
      </c>
      <c r="D13" s="8">
        <v>1530</v>
      </c>
      <c r="E13" s="8">
        <v>1530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>
      <c r="A14" s="6">
        <f t="shared" si="0"/>
        <v>14</v>
      </c>
      <c r="B14" s="7" t="s">
        <v>86</v>
      </c>
      <c r="C14" s="7" t="s">
        <v>87</v>
      </c>
      <c r="D14" s="8">
        <v>400</v>
      </c>
      <c r="E14" s="8">
        <v>400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>
      <c r="A15" s="6">
        <f t="shared" si="0"/>
        <v>15</v>
      </c>
      <c r="B15" s="7" t="s">
        <v>88</v>
      </c>
      <c r="C15" s="7" t="s">
        <v>89</v>
      </c>
      <c r="D15" s="8">
        <v>189.15</v>
      </c>
      <c r="E15" s="8">
        <v>189.15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>
      <c r="A16" s="6">
        <f t="shared" si="0"/>
        <v>16</v>
      </c>
      <c r="B16" s="7" t="s">
        <v>90</v>
      </c>
      <c r="C16" s="7" t="s">
        <v>91</v>
      </c>
      <c r="D16" s="8">
        <v>189.15</v>
      </c>
      <c r="E16" s="8">
        <v>189.15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>
      <c r="A17" s="6">
        <f t="shared" si="0"/>
        <v>17</v>
      </c>
      <c r="B17" s="7" t="s">
        <v>92</v>
      </c>
      <c r="C17" s="7" t="s">
        <v>93</v>
      </c>
      <c r="D17" s="8">
        <v>148.34</v>
      </c>
      <c r="E17" s="8">
        <v>148.34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>
      <c r="A18" s="6">
        <f t="shared" si="0"/>
        <v>18</v>
      </c>
      <c r="B18" s="7" t="s">
        <v>94</v>
      </c>
      <c r="C18" s="7" t="s">
        <v>95</v>
      </c>
      <c r="D18" s="8">
        <v>40.81</v>
      </c>
      <c r="E18" s="8">
        <v>40.81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>
      <c r="A19" s="6">
        <f t="shared" si="0"/>
        <v>19</v>
      </c>
      <c r="B19" s="7" t="s">
        <v>96</v>
      </c>
      <c r="C19" s="7" t="s">
        <v>97</v>
      </c>
      <c r="D19" s="8">
        <v>2.9</v>
      </c>
      <c r="E19" s="8">
        <v>2.9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>
      <c r="A20" s="6">
        <f t="shared" si="0"/>
        <v>20</v>
      </c>
      <c r="B20" s="7" t="s">
        <v>98</v>
      </c>
      <c r="C20" s="7" t="s">
        <v>99</v>
      </c>
      <c r="D20" s="8">
        <v>2.9</v>
      </c>
      <c r="E20" s="8">
        <v>2.9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>
      <c r="A21" s="6">
        <f t="shared" si="0"/>
        <v>21</v>
      </c>
      <c r="B21" s="7" t="s">
        <v>100</v>
      </c>
      <c r="C21" s="7" t="s">
        <v>101</v>
      </c>
      <c r="D21" s="8">
        <v>2.9</v>
      </c>
      <c r="E21" s="8">
        <v>2.9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>
      <c r="A22" s="6">
        <f t="shared" si="0"/>
        <v>22</v>
      </c>
      <c r="B22" s="7" t="s">
        <v>102</v>
      </c>
      <c r="C22" s="7" t="s">
        <v>103</v>
      </c>
      <c r="D22" s="8">
        <v>24.48</v>
      </c>
      <c r="E22" s="8">
        <v>24.48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>
      <c r="A23" s="6">
        <f t="shared" si="0"/>
        <v>23</v>
      </c>
      <c r="B23" s="7" t="s">
        <v>104</v>
      </c>
      <c r="C23" s="7" t="s">
        <v>105</v>
      </c>
      <c r="D23" s="8">
        <v>24.48</v>
      </c>
      <c r="E23" s="8">
        <v>24.48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spans="1:11">
      <c r="A24" s="6">
        <f t="shared" si="0"/>
        <v>24</v>
      </c>
      <c r="B24" s="7" t="s">
        <v>106</v>
      </c>
      <c r="C24" s="7" t="s">
        <v>107</v>
      </c>
      <c r="D24" s="8">
        <v>24.48</v>
      </c>
      <c r="E24" s="8">
        <v>24.48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M2" sqref="M2"/>
    </sheetView>
  </sheetViews>
  <sheetFormatPr defaultColWidth="9" defaultRowHeight="13.5"/>
  <cols>
    <col min="3" max="3" width="28" customWidth="1"/>
  </cols>
  <sheetData>
    <row r="1" ht="27" spans="1:9">
      <c r="A1" s="1" t="s">
        <v>108</v>
      </c>
      <c r="B1" s="2"/>
      <c r="C1" s="2"/>
      <c r="D1" s="2"/>
      <c r="E1" s="2"/>
      <c r="F1" s="2"/>
      <c r="G1" s="2"/>
      <c r="H1" s="3"/>
      <c r="I1" s="2"/>
    </row>
    <row r="2" spans="1:9">
      <c r="A2" s="4" t="s">
        <v>1</v>
      </c>
      <c r="B2" s="2"/>
      <c r="C2" s="2"/>
      <c r="D2" s="2"/>
      <c r="E2" s="4"/>
      <c r="F2" s="3" t="s">
        <v>2</v>
      </c>
      <c r="G2" s="2"/>
      <c r="H2" s="3" t="s">
        <v>3</v>
      </c>
      <c r="I2" s="2"/>
    </row>
    <row r="3" spans="1:9">
      <c r="A3" s="5" t="s">
        <v>4</v>
      </c>
      <c r="B3" s="5" t="s">
        <v>52</v>
      </c>
      <c r="C3" s="5"/>
      <c r="D3" s="5" t="s">
        <v>109</v>
      </c>
      <c r="E3" s="5" t="s">
        <v>110</v>
      </c>
      <c r="F3" s="5" t="s">
        <v>111</v>
      </c>
      <c r="G3" s="5" t="s">
        <v>112</v>
      </c>
      <c r="H3" s="5" t="s">
        <v>113</v>
      </c>
      <c r="I3" s="5" t="s">
        <v>114</v>
      </c>
    </row>
    <row r="4" ht="22.5" spans="1:9">
      <c r="A4" s="5"/>
      <c r="B4" s="5" t="s">
        <v>60</v>
      </c>
      <c r="C4" s="5" t="s">
        <v>61</v>
      </c>
      <c r="D4" s="5"/>
      <c r="E4" s="5"/>
      <c r="F4" s="5"/>
      <c r="G4" s="5"/>
      <c r="H4" s="5"/>
      <c r="I4" s="5"/>
    </row>
    <row r="5" spans="1:9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65</v>
      </c>
      <c r="G5" s="5" t="s">
        <v>66</v>
      </c>
      <c r="H5" s="5" t="s">
        <v>67</v>
      </c>
      <c r="I5" s="5" t="s">
        <v>68</v>
      </c>
    </row>
    <row r="6" spans="1:9">
      <c r="A6" s="6">
        <f t="shared" ref="A6:A24" si="0">ROW()</f>
        <v>6</v>
      </c>
      <c r="B6" s="7" t="s">
        <v>28</v>
      </c>
      <c r="C6" s="7" t="s">
        <v>71</v>
      </c>
      <c r="D6" s="8">
        <v>33822.13</v>
      </c>
      <c r="E6" s="8">
        <v>562.04</v>
      </c>
      <c r="F6" s="8">
        <v>33260.09</v>
      </c>
      <c r="G6" s="8">
        <v>0</v>
      </c>
      <c r="H6" s="8">
        <v>0</v>
      </c>
      <c r="I6" s="8">
        <v>0</v>
      </c>
    </row>
    <row r="7" spans="1:9">
      <c r="A7" s="6">
        <f t="shared" si="0"/>
        <v>7</v>
      </c>
      <c r="B7" s="7" t="s">
        <v>72</v>
      </c>
      <c r="C7" s="7" t="s">
        <v>73</v>
      </c>
      <c r="D7" s="8">
        <v>33605.6</v>
      </c>
      <c r="E7" s="8">
        <v>345.51</v>
      </c>
      <c r="F7" s="8">
        <v>33260.09</v>
      </c>
      <c r="G7" s="8">
        <v>0</v>
      </c>
      <c r="H7" s="8">
        <v>0</v>
      </c>
      <c r="I7" s="8">
        <v>0</v>
      </c>
    </row>
    <row r="8" spans="1:9">
      <c r="A8" s="6">
        <f t="shared" si="0"/>
        <v>8</v>
      </c>
      <c r="B8" s="7" t="s">
        <v>74</v>
      </c>
      <c r="C8" s="7" t="s">
        <v>75</v>
      </c>
      <c r="D8" s="8">
        <v>33605.6</v>
      </c>
      <c r="E8" s="8">
        <v>345.51</v>
      </c>
      <c r="F8" s="8">
        <v>33260.09</v>
      </c>
      <c r="G8" s="8">
        <v>0</v>
      </c>
      <c r="H8" s="8">
        <v>0</v>
      </c>
      <c r="I8" s="8">
        <v>0</v>
      </c>
    </row>
    <row r="9" spans="1:9">
      <c r="A9" s="6">
        <f t="shared" si="0"/>
        <v>9</v>
      </c>
      <c r="B9" s="7" t="s">
        <v>76</v>
      </c>
      <c r="C9" s="7" t="s">
        <v>77</v>
      </c>
      <c r="D9" s="8">
        <v>385.51</v>
      </c>
      <c r="E9" s="8">
        <v>345.51</v>
      </c>
      <c r="F9" s="8">
        <v>40</v>
      </c>
      <c r="G9" s="8">
        <v>0</v>
      </c>
      <c r="H9" s="8">
        <v>0</v>
      </c>
      <c r="I9" s="8">
        <v>0</v>
      </c>
    </row>
    <row r="10" spans="1:9">
      <c r="A10" s="6">
        <f t="shared" si="0"/>
        <v>10</v>
      </c>
      <c r="B10" s="7" t="s">
        <v>78</v>
      </c>
      <c r="C10" s="7" t="s">
        <v>79</v>
      </c>
      <c r="D10" s="8">
        <v>28374.09</v>
      </c>
      <c r="E10" s="8">
        <v>0</v>
      </c>
      <c r="F10" s="8">
        <v>28374.09</v>
      </c>
      <c r="G10" s="8">
        <v>0</v>
      </c>
      <c r="H10" s="8">
        <v>0</v>
      </c>
      <c r="I10" s="8">
        <v>0</v>
      </c>
    </row>
    <row r="11" spans="1:9">
      <c r="A11" s="6">
        <f t="shared" si="0"/>
        <v>11</v>
      </c>
      <c r="B11" s="7" t="s">
        <v>80</v>
      </c>
      <c r="C11" s="7" t="s">
        <v>81</v>
      </c>
      <c r="D11" s="8">
        <v>1916</v>
      </c>
      <c r="E11" s="8">
        <v>0</v>
      </c>
      <c r="F11" s="8">
        <v>1916</v>
      </c>
      <c r="G11" s="8">
        <v>0</v>
      </c>
      <c r="H11" s="8">
        <v>0</v>
      </c>
      <c r="I11" s="8">
        <v>0</v>
      </c>
    </row>
    <row r="12" spans="1:9">
      <c r="A12" s="6">
        <f t="shared" si="0"/>
        <v>12</v>
      </c>
      <c r="B12" s="7" t="s">
        <v>82</v>
      </c>
      <c r="C12" s="7" t="s">
        <v>83</v>
      </c>
      <c r="D12" s="8">
        <v>1000</v>
      </c>
      <c r="E12" s="8">
        <v>0</v>
      </c>
      <c r="F12" s="8">
        <v>1000</v>
      </c>
      <c r="G12" s="8">
        <v>0</v>
      </c>
      <c r="H12" s="8">
        <v>0</v>
      </c>
      <c r="I12" s="8">
        <v>0</v>
      </c>
    </row>
    <row r="13" spans="1:9">
      <c r="A13" s="6">
        <f t="shared" si="0"/>
        <v>13</v>
      </c>
      <c r="B13" s="7" t="s">
        <v>84</v>
      </c>
      <c r="C13" s="7" t="s">
        <v>85</v>
      </c>
      <c r="D13" s="8">
        <v>1530</v>
      </c>
      <c r="E13" s="8">
        <v>0</v>
      </c>
      <c r="F13" s="8">
        <v>1530</v>
      </c>
      <c r="G13" s="8">
        <v>0</v>
      </c>
      <c r="H13" s="8">
        <v>0</v>
      </c>
      <c r="I13" s="8">
        <v>0</v>
      </c>
    </row>
    <row r="14" spans="1:9">
      <c r="A14" s="6">
        <f t="shared" si="0"/>
        <v>14</v>
      </c>
      <c r="B14" s="7" t="s">
        <v>86</v>
      </c>
      <c r="C14" s="7" t="s">
        <v>87</v>
      </c>
      <c r="D14" s="8">
        <v>400</v>
      </c>
      <c r="E14" s="8">
        <v>0</v>
      </c>
      <c r="F14" s="8">
        <v>400</v>
      </c>
      <c r="G14" s="8">
        <v>0</v>
      </c>
      <c r="H14" s="8">
        <v>0</v>
      </c>
      <c r="I14" s="8">
        <v>0</v>
      </c>
    </row>
    <row r="15" spans="1:9">
      <c r="A15" s="6">
        <f t="shared" si="0"/>
        <v>15</v>
      </c>
      <c r="B15" s="7" t="s">
        <v>88</v>
      </c>
      <c r="C15" s="7" t="s">
        <v>89</v>
      </c>
      <c r="D15" s="8">
        <v>189.15</v>
      </c>
      <c r="E15" s="8">
        <v>189.15</v>
      </c>
      <c r="F15" s="8">
        <v>0</v>
      </c>
      <c r="G15" s="8">
        <v>0</v>
      </c>
      <c r="H15" s="8">
        <v>0</v>
      </c>
      <c r="I15" s="8">
        <v>0</v>
      </c>
    </row>
    <row r="16" spans="1:9">
      <c r="A16" s="6">
        <f t="shared" si="0"/>
        <v>16</v>
      </c>
      <c r="B16" s="7" t="s">
        <v>90</v>
      </c>
      <c r="C16" s="7" t="s">
        <v>91</v>
      </c>
      <c r="D16" s="8">
        <v>189.15</v>
      </c>
      <c r="E16" s="8">
        <v>189.15</v>
      </c>
      <c r="F16" s="8">
        <v>0</v>
      </c>
      <c r="G16" s="8">
        <v>0</v>
      </c>
      <c r="H16" s="8">
        <v>0</v>
      </c>
      <c r="I16" s="8">
        <v>0</v>
      </c>
    </row>
    <row r="17" spans="1:9">
      <c r="A17" s="6">
        <f t="shared" si="0"/>
        <v>17</v>
      </c>
      <c r="B17" s="7" t="s">
        <v>92</v>
      </c>
      <c r="C17" s="7" t="s">
        <v>93</v>
      </c>
      <c r="D17" s="8">
        <v>148.34</v>
      </c>
      <c r="E17" s="8">
        <v>148.34</v>
      </c>
      <c r="F17" s="8">
        <v>0</v>
      </c>
      <c r="G17" s="8">
        <v>0</v>
      </c>
      <c r="H17" s="8">
        <v>0</v>
      </c>
      <c r="I17" s="8">
        <v>0</v>
      </c>
    </row>
    <row r="18" spans="1:9">
      <c r="A18" s="6">
        <f t="shared" si="0"/>
        <v>18</v>
      </c>
      <c r="B18" s="7" t="s">
        <v>94</v>
      </c>
      <c r="C18" s="7" t="s">
        <v>95</v>
      </c>
      <c r="D18" s="8">
        <v>40.81</v>
      </c>
      <c r="E18" s="8">
        <v>40.81</v>
      </c>
      <c r="F18" s="8">
        <v>0</v>
      </c>
      <c r="G18" s="8">
        <v>0</v>
      </c>
      <c r="H18" s="8">
        <v>0</v>
      </c>
      <c r="I18" s="8">
        <v>0</v>
      </c>
    </row>
    <row r="19" spans="1:9">
      <c r="A19" s="6">
        <f t="shared" si="0"/>
        <v>19</v>
      </c>
      <c r="B19" s="7" t="s">
        <v>96</v>
      </c>
      <c r="C19" s="7" t="s">
        <v>97</v>
      </c>
      <c r="D19" s="8">
        <v>2.9</v>
      </c>
      <c r="E19" s="8">
        <v>2.9</v>
      </c>
      <c r="F19" s="8">
        <v>0</v>
      </c>
      <c r="G19" s="8">
        <v>0</v>
      </c>
      <c r="H19" s="8">
        <v>0</v>
      </c>
      <c r="I19" s="8">
        <v>0</v>
      </c>
    </row>
    <row r="20" spans="1:9">
      <c r="A20" s="6">
        <f t="shared" si="0"/>
        <v>20</v>
      </c>
      <c r="B20" s="7" t="s">
        <v>98</v>
      </c>
      <c r="C20" s="7" t="s">
        <v>99</v>
      </c>
      <c r="D20" s="8">
        <v>2.9</v>
      </c>
      <c r="E20" s="8">
        <v>2.9</v>
      </c>
      <c r="F20" s="8">
        <v>0</v>
      </c>
      <c r="G20" s="8">
        <v>0</v>
      </c>
      <c r="H20" s="8">
        <v>0</v>
      </c>
      <c r="I20" s="8">
        <v>0</v>
      </c>
    </row>
    <row r="21" spans="1:9">
      <c r="A21" s="6">
        <f t="shared" si="0"/>
        <v>21</v>
      </c>
      <c r="B21" s="7" t="s">
        <v>100</v>
      </c>
      <c r="C21" s="7" t="s">
        <v>101</v>
      </c>
      <c r="D21" s="8">
        <v>2.9</v>
      </c>
      <c r="E21" s="8">
        <v>2.9</v>
      </c>
      <c r="F21" s="8">
        <v>0</v>
      </c>
      <c r="G21" s="8">
        <v>0</v>
      </c>
      <c r="H21" s="8">
        <v>0</v>
      </c>
      <c r="I21" s="8">
        <v>0</v>
      </c>
    </row>
    <row r="22" spans="1:9">
      <c r="A22" s="6">
        <f t="shared" si="0"/>
        <v>22</v>
      </c>
      <c r="B22" s="7" t="s">
        <v>102</v>
      </c>
      <c r="C22" s="7" t="s">
        <v>103</v>
      </c>
      <c r="D22" s="8">
        <v>24.48</v>
      </c>
      <c r="E22" s="8">
        <v>24.48</v>
      </c>
      <c r="F22" s="8">
        <v>0</v>
      </c>
      <c r="G22" s="8">
        <v>0</v>
      </c>
      <c r="H22" s="8">
        <v>0</v>
      </c>
      <c r="I22" s="8">
        <v>0</v>
      </c>
    </row>
    <row r="23" spans="1:9">
      <c r="A23" s="6">
        <f t="shared" si="0"/>
        <v>23</v>
      </c>
      <c r="B23" s="7" t="s">
        <v>104</v>
      </c>
      <c r="C23" s="7" t="s">
        <v>105</v>
      </c>
      <c r="D23" s="8">
        <v>24.48</v>
      </c>
      <c r="E23" s="8">
        <v>24.48</v>
      </c>
      <c r="F23" s="8">
        <v>0</v>
      </c>
      <c r="G23" s="8">
        <v>0</v>
      </c>
      <c r="H23" s="8">
        <v>0</v>
      </c>
      <c r="I23" s="8">
        <v>0</v>
      </c>
    </row>
    <row r="24" spans="1:9">
      <c r="A24" s="6">
        <f t="shared" si="0"/>
        <v>24</v>
      </c>
      <c r="B24" s="7" t="s">
        <v>106</v>
      </c>
      <c r="C24" s="7" t="s">
        <v>107</v>
      </c>
      <c r="D24" s="8">
        <v>24.48</v>
      </c>
      <c r="E24" s="8">
        <v>24.48</v>
      </c>
      <c r="F24" s="8">
        <v>0</v>
      </c>
      <c r="G24" s="8">
        <v>0</v>
      </c>
      <c r="H24" s="8">
        <v>0</v>
      </c>
      <c r="I24" s="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J4" sqref="J4"/>
    </sheetView>
  </sheetViews>
  <sheetFormatPr defaultColWidth="9" defaultRowHeight="13.5" outlineLevelCol="7"/>
  <cols>
    <col min="1" max="1" width="3.625" customWidth="1"/>
    <col min="2" max="2" width="23.75" customWidth="1"/>
    <col min="4" max="4" width="22.125" customWidth="1"/>
    <col min="5" max="8" width="11.125" customWidth="1"/>
  </cols>
  <sheetData>
    <row r="1" ht="27" spans="1:8">
      <c r="A1" s="1" t="s">
        <v>115</v>
      </c>
      <c r="B1" s="2"/>
      <c r="C1" s="2"/>
      <c r="D1" s="2"/>
      <c r="E1" s="2"/>
      <c r="F1" s="2"/>
      <c r="G1" s="3"/>
      <c r="H1" s="2"/>
    </row>
    <row r="2" spans="1:8">
      <c r="A2" s="4" t="s">
        <v>1</v>
      </c>
      <c r="B2" s="2"/>
      <c r="C2" s="2"/>
      <c r="D2" s="2"/>
      <c r="E2" s="3" t="s">
        <v>2</v>
      </c>
      <c r="F2" s="2"/>
      <c r="G2" s="3" t="s">
        <v>3</v>
      </c>
      <c r="H2" s="2"/>
    </row>
    <row r="3" spans="1:8">
      <c r="A3" s="5" t="s">
        <v>4</v>
      </c>
      <c r="B3" s="5" t="s">
        <v>5</v>
      </c>
      <c r="C3" s="5"/>
      <c r="D3" s="5" t="s">
        <v>6</v>
      </c>
      <c r="E3" s="5"/>
      <c r="F3" s="5" t="s">
        <v>57</v>
      </c>
      <c r="G3" s="5" t="s">
        <v>58</v>
      </c>
      <c r="H3" s="5" t="s">
        <v>59</v>
      </c>
    </row>
    <row r="4" ht="22.5" spans="1:8">
      <c r="A4" s="5"/>
      <c r="B4" s="5" t="s">
        <v>7</v>
      </c>
      <c r="C4" s="5" t="s">
        <v>116</v>
      </c>
      <c r="D4" s="5" t="s">
        <v>7</v>
      </c>
      <c r="E4" s="5" t="s">
        <v>71</v>
      </c>
      <c r="F4" s="5" t="s">
        <v>117</v>
      </c>
      <c r="G4" s="5" t="s">
        <v>118</v>
      </c>
      <c r="H4" s="5" t="s">
        <v>119</v>
      </c>
    </row>
    <row r="5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65</v>
      </c>
      <c r="G5" s="5" t="s">
        <v>66</v>
      </c>
      <c r="H5" s="5" t="s">
        <v>67</v>
      </c>
    </row>
    <row r="6" spans="1:8">
      <c r="A6" s="6">
        <f t="shared" ref="A6:A30" si="0">ROW()</f>
        <v>6</v>
      </c>
      <c r="B6" s="7" t="s">
        <v>120</v>
      </c>
      <c r="C6" s="8">
        <v>33822.13</v>
      </c>
      <c r="D6" s="7" t="s">
        <v>15</v>
      </c>
      <c r="E6" s="8">
        <v>0</v>
      </c>
      <c r="F6" s="8">
        <v>0</v>
      </c>
      <c r="G6" s="8">
        <v>0</v>
      </c>
      <c r="H6" s="8">
        <v>0</v>
      </c>
    </row>
    <row r="7" spans="1:8">
      <c r="A7" s="6">
        <f t="shared" si="0"/>
        <v>7</v>
      </c>
      <c r="B7" s="7" t="s">
        <v>121</v>
      </c>
      <c r="C7" s="8">
        <v>0</v>
      </c>
      <c r="D7" s="7" t="s">
        <v>17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f t="shared" si="0"/>
        <v>8</v>
      </c>
      <c r="B8" s="7" t="s">
        <v>122</v>
      </c>
      <c r="C8" s="8">
        <v>0</v>
      </c>
      <c r="D8" s="7" t="s">
        <v>19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f t="shared" si="0"/>
        <v>9</v>
      </c>
      <c r="B9" s="7" t="s">
        <v>28</v>
      </c>
      <c r="C9" s="8" t="s">
        <v>28</v>
      </c>
      <c r="D9" s="7" t="s">
        <v>21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f t="shared" si="0"/>
        <v>10</v>
      </c>
      <c r="B10" s="7" t="s">
        <v>28</v>
      </c>
      <c r="C10" s="8" t="s">
        <v>28</v>
      </c>
      <c r="D10" s="7" t="s">
        <v>23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6">
        <f t="shared" si="0"/>
        <v>11</v>
      </c>
      <c r="B11" s="7" t="s">
        <v>28</v>
      </c>
      <c r="C11" s="8" t="s">
        <v>28</v>
      </c>
      <c r="D11" s="7" t="s">
        <v>25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f t="shared" si="0"/>
        <v>12</v>
      </c>
      <c r="B12" s="7" t="s">
        <v>28</v>
      </c>
      <c r="C12" s="8" t="s">
        <v>28</v>
      </c>
      <c r="D12" s="7" t="s">
        <v>27</v>
      </c>
      <c r="E12" s="8">
        <v>33605.6</v>
      </c>
      <c r="F12" s="8">
        <v>33605.6</v>
      </c>
      <c r="G12" s="8">
        <v>0</v>
      </c>
      <c r="H12" s="8">
        <v>0</v>
      </c>
    </row>
    <row r="13" spans="1:8">
      <c r="A13" s="6">
        <f t="shared" si="0"/>
        <v>13</v>
      </c>
      <c r="B13" s="7" t="s">
        <v>28</v>
      </c>
      <c r="C13" s="8" t="s">
        <v>28</v>
      </c>
      <c r="D13" s="7" t="s">
        <v>29</v>
      </c>
      <c r="E13" s="8">
        <v>189.15</v>
      </c>
      <c r="F13" s="8">
        <v>189.15</v>
      </c>
      <c r="G13" s="8">
        <v>0</v>
      </c>
      <c r="H13" s="8">
        <v>0</v>
      </c>
    </row>
    <row r="14" spans="1:8">
      <c r="A14" s="6">
        <f t="shared" si="0"/>
        <v>14</v>
      </c>
      <c r="B14" s="7" t="s">
        <v>28</v>
      </c>
      <c r="C14" s="8" t="s">
        <v>28</v>
      </c>
      <c r="D14" s="7" t="s">
        <v>30</v>
      </c>
      <c r="E14" s="8">
        <v>0</v>
      </c>
      <c r="F14" s="8">
        <v>0</v>
      </c>
      <c r="G14" s="8">
        <v>0</v>
      </c>
      <c r="H14" s="8">
        <v>0</v>
      </c>
    </row>
    <row r="15" spans="1:8">
      <c r="A15" s="6">
        <f t="shared" si="0"/>
        <v>15</v>
      </c>
      <c r="B15" s="7" t="s">
        <v>28</v>
      </c>
      <c r="C15" s="8" t="s">
        <v>28</v>
      </c>
      <c r="D15" s="7" t="s">
        <v>31</v>
      </c>
      <c r="E15" s="8">
        <v>0</v>
      </c>
      <c r="F15" s="8">
        <v>0</v>
      </c>
      <c r="G15" s="8">
        <v>0</v>
      </c>
      <c r="H15" s="8">
        <v>0</v>
      </c>
    </row>
    <row r="16" spans="1:8">
      <c r="A16" s="6">
        <f t="shared" si="0"/>
        <v>16</v>
      </c>
      <c r="B16" s="7" t="s">
        <v>28</v>
      </c>
      <c r="C16" s="8" t="s">
        <v>28</v>
      </c>
      <c r="D16" s="7" t="s">
        <v>32</v>
      </c>
      <c r="E16" s="8">
        <v>0</v>
      </c>
      <c r="F16" s="8">
        <v>0</v>
      </c>
      <c r="G16" s="8">
        <v>0</v>
      </c>
      <c r="H16" s="8">
        <v>0</v>
      </c>
    </row>
    <row r="17" spans="1:8">
      <c r="A17" s="6">
        <f t="shared" si="0"/>
        <v>17</v>
      </c>
      <c r="B17" s="7" t="s">
        <v>28</v>
      </c>
      <c r="C17" s="8" t="s">
        <v>28</v>
      </c>
      <c r="D17" s="7" t="s">
        <v>33</v>
      </c>
      <c r="E17" s="8">
        <v>0</v>
      </c>
      <c r="F17" s="8">
        <v>0</v>
      </c>
      <c r="G17" s="8">
        <v>0</v>
      </c>
      <c r="H17" s="8">
        <v>0</v>
      </c>
    </row>
    <row r="18" spans="1:8">
      <c r="A18" s="6">
        <f t="shared" si="0"/>
        <v>18</v>
      </c>
      <c r="B18" s="7" t="s">
        <v>28</v>
      </c>
      <c r="C18" s="8" t="s">
        <v>28</v>
      </c>
      <c r="D18" s="7" t="s">
        <v>34</v>
      </c>
      <c r="E18" s="8">
        <v>0</v>
      </c>
      <c r="F18" s="8">
        <v>0</v>
      </c>
      <c r="G18" s="8">
        <v>0</v>
      </c>
      <c r="H18" s="8">
        <v>0</v>
      </c>
    </row>
    <row r="19" spans="1:8">
      <c r="A19" s="6">
        <f t="shared" si="0"/>
        <v>19</v>
      </c>
      <c r="B19" s="7" t="s">
        <v>28</v>
      </c>
      <c r="C19" s="8" t="s">
        <v>28</v>
      </c>
      <c r="D19" s="7" t="s">
        <v>35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f t="shared" si="0"/>
        <v>20</v>
      </c>
      <c r="B20" s="7" t="s">
        <v>28</v>
      </c>
      <c r="C20" s="8" t="s">
        <v>28</v>
      </c>
      <c r="D20" s="7" t="s">
        <v>36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f t="shared" si="0"/>
        <v>21</v>
      </c>
      <c r="B21" s="7" t="s">
        <v>28</v>
      </c>
      <c r="C21" s="8" t="s">
        <v>28</v>
      </c>
      <c r="D21" s="7" t="s">
        <v>37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f t="shared" si="0"/>
        <v>22</v>
      </c>
      <c r="B22" s="7" t="s">
        <v>28</v>
      </c>
      <c r="C22" s="8" t="s">
        <v>28</v>
      </c>
      <c r="D22" s="7" t="s">
        <v>38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f t="shared" si="0"/>
        <v>23</v>
      </c>
      <c r="B23" s="7" t="s">
        <v>28</v>
      </c>
      <c r="C23" s="8" t="s">
        <v>28</v>
      </c>
      <c r="D23" s="7" t="s">
        <v>39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f t="shared" si="0"/>
        <v>24</v>
      </c>
      <c r="B24" s="7" t="s">
        <v>28</v>
      </c>
      <c r="C24" s="8" t="s">
        <v>28</v>
      </c>
      <c r="D24" s="7" t="s">
        <v>40</v>
      </c>
      <c r="E24" s="8">
        <v>24.48</v>
      </c>
      <c r="F24" s="8">
        <v>24.48</v>
      </c>
      <c r="G24" s="8">
        <v>0</v>
      </c>
      <c r="H24" s="8">
        <v>0</v>
      </c>
    </row>
    <row r="25" spans="1:8">
      <c r="A25" s="6">
        <f t="shared" si="0"/>
        <v>25</v>
      </c>
      <c r="B25" s="7" t="s">
        <v>28</v>
      </c>
      <c r="C25" s="8" t="s">
        <v>28</v>
      </c>
      <c r="D25" s="7" t="s">
        <v>41</v>
      </c>
      <c r="E25" s="8">
        <v>0</v>
      </c>
      <c r="F25" s="8">
        <v>0</v>
      </c>
      <c r="G25" s="8">
        <v>0</v>
      </c>
      <c r="H25" s="8">
        <v>0</v>
      </c>
    </row>
    <row r="26" spans="1:8">
      <c r="A26" s="6">
        <f t="shared" si="0"/>
        <v>26</v>
      </c>
      <c r="B26" s="7" t="s">
        <v>28</v>
      </c>
      <c r="C26" s="8" t="s">
        <v>28</v>
      </c>
      <c r="D26" s="7" t="s">
        <v>42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f t="shared" si="0"/>
        <v>27</v>
      </c>
      <c r="B27" s="7" t="s">
        <v>28</v>
      </c>
      <c r="C27" s="8" t="s">
        <v>28</v>
      </c>
      <c r="D27" s="7" t="s">
        <v>43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f t="shared" si="0"/>
        <v>28</v>
      </c>
      <c r="B28" s="7" t="s">
        <v>44</v>
      </c>
      <c r="C28" s="8">
        <v>33822.13</v>
      </c>
      <c r="D28" s="7" t="s">
        <v>45</v>
      </c>
      <c r="E28" s="8">
        <v>33822.13</v>
      </c>
      <c r="F28" s="8">
        <v>33822.13</v>
      </c>
      <c r="G28" s="8">
        <v>0</v>
      </c>
      <c r="H28" s="8">
        <v>0</v>
      </c>
    </row>
    <row r="29" spans="1:8">
      <c r="A29" s="6">
        <f t="shared" si="0"/>
        <v>29</v>
      </c>
      <c r="B29" s="7" t="s">
        <v>123</v>
      </c>
      <c r="C29" s="8">
        <v>0</v>
      </c>
      <c r="D29" s="7" t="s">
        <v>49</v>
      </c>
      <c r="E29" s="8">
        <v>0</v>
      </c>
      <c r="F29" s="8">
        <v>0</v>
      </c>
      <c r="G29" s="8">
        <v>0</v>
      </c>
      <c r="H29" s="8">
        <v>0</v>
      </c>
    </row>
    <row r="30" spans="1:8">
      <c r="A30" s="6">
        <f t="shared" si="0"/>
        <v>30</v>
      </c>
      <c r="B30" s="7" t="s">
        <v>50</v>
      </c>
      <c r="C30" s="8">
        <v>33822.13</v>
      </c>
      <c r="D30" s="7" t="s">
        <v>50</v>
      </c>
      <c r="E30" s="8">
        <v>33822.13</v>
      </c>
      <c r="F30" s="8">
        <v>33822.13</v>
      </c>
      <c r="G30" s="8">
        <v>0</v>
      </c>
      <c r="H30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6" sqref="A6:F24"/>
    </sheetView>
  </sheetViews>
  <sheetFormatPr defaultColWidth="9" defaultRowHeight="13.5" outlineLevelCol="5"/>
  <cols>
    <col min="1" max="1" width="3.625" customWidth="1"/>
    <col min="2" max="7" width="19.25" customWidth="1"/>
  </cols>
  <sheetData>
    <row r="1" ht="27" spans="1:6">
      <c r="A1" s="1" t="s">
        <v>124</v>
      </c>
      <c r="B1" s="2"/>
      <c r="C1" s="2"/>
      <c r="D1" s="2"/>
      <c r="E1" s="3"/>
      <c r="F1" s="2"/>
    </row>
    <row r="2" spans="1:6">
      <c r="A2" s="4" t="s">
        <v>1</v>
      </c>
      <c r="B2" s="2"/>
      <c r="C2" s="3"/>
      <c r="D2" s="2"/>
      <c r="E2" s="3" t="s">
        <v>2</v>
      </c>
      <c r="F2" s="3" t="s">
        <v>3</v>
      </c>
    </row>
    <row r="3" spans="1:6">
      <c r="A3" s="5" t="s">
        <v>4</v>
      </c>
      <c r="B3" s="5" t="s">
        <v>52</v>
      </c>
      <c r="C3" s="5"/>
      <c r="D3" s="5" t="s">
        <v>71</v>
      </c>
      <c r="E3" s="5" t="s">
        <v>110</v>
      </c>
      <c r="F3" s="5" t="s">
        <v>111</v>
      </c>
    </row>
    <row r="4" spans="1:6">
      <c r="A4" s="5"/>
      <c r="B4" s="5" t="s">
        <v>60</v>
      </c>
      <c r="C4" s="5" t="s">
        <v>61</v>
      </c>
      <c r="D4" s="5"/>
      <c r="E4" s="5"/>
      <c r="F4" s="5"/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65</v>
      </c>
    </row>
    <row r="6" spans="1:6">
      <c r="A6" s="6">
        <f t="shared" ref="A6:A24" si="0">ROW()</f>
        <v>6</v>
      </c>
      <c r="B6" s="7" t="s">
        <v>28</v>
      </c>
      <c r="C6" s="7" t="s">
        <v>71</v>
      </c>
      <c r="D6" s="8">
        <v>33822.13</v>
      </c>
      <c r="E6" s="8">
        <v>562.04</v>
      </c>
      <c r="F6" s="8">
        <v>33260.09</v>
      </c>
    </row>
    <row r="7" spans="1:6">
      <c r="A7" s="6">
        <f t="shared" si="0"/>
        <v>7</v>
      </c>
      <c r="B7" s="7" t="s">
        <v>72</v>
      </c>
      <c r="C7" s="7" t="s">
        <v>73</v>
      </c>
      <c r="D7" s="8">
        <v>33605.6</v>
      </c>
      <c r="E7" s="8">
        <v>345.51</v>
      </c>
      <c r="F7" s="8">
        <v>33260.09</v>
      </c>
    </row>
    <row r="8" spans="1:6">
      <c r="A8" s="6">
        <f t="shared" si="0"/>
        <v>8</v>
      </c>
      <c r="B8" s="7" t="s">
        <v>74</v>
      </c>
      <c r="C8" s="7" t="s">
        <v>75</v>
      </c>
      <c r="D8" s="8">
        <v>33605.6</v>
      </c>
      <c r="E8" s="8">
        <v>345.51</v>
      </c>
      <c r="F8" s="8">
        <v>33260.09</v>
      </c>
    </row>
    <row r="9" spans="1:6">
      <c r="A9" s="6">
        <f t="shared" si="0"/>
        <v>9</v>
      </c>
      <c r="B9" s="7" t="s">
        <v>76</v>
      </c>
      <c r="C9" s="7" t="s">
        <v>77</v>
      </c>
      <c r="D9" s="8">
        <v>385.51</v>
      </c>
      <c r="E9" s="8">
        <v>345.51</v>
      </c>
      <c r="F9" s="8">
        <v>40</v>
      </c>
    </row>
    <row r="10" spans="1:6">
      <c r="A10" s="6">
        <f t="shared" si="0"/>
        <v>10</v>
      </c>
      <c r="B10" s="7" t="s">
        <v>78</v>
      </c>
      <c r="C10" s="7" t="s">
        <v>79</v>
      </c>
      <c r="D10" s="8">
        <v>28374.09</v>
      </c>
      <c r="E10" s="8">
        <v>0</v>
      </c>
      <c r="F10" s="8">
        <v>28374.09</v>
      </c>
    </row>
    <row r="11" spans="1:6">
      <c r="A11" s="6">
        <f t="shared" si="0"/>
        <v>11</v>
      </c>
      <c r="B11" s="7" t="s">
        <v>80</v>
      </c>
      <c r="C11" s="7" t="s">
        <v>81</v>
      </c>
      <c r="D11" s="8">
        <v>1916</v>
      </c>
      <c r="E11" s="8">
        <v>0</v>
      </c>
      <c r="F11" s="8">
        <v>1916</v>
      </c>
    </row>
    <row r="12" spans="1:6">
      <c r="A12" s="6">
        <f t="shared" si="0"/>
        <v>12</v>
      </c>
      <c r="B12" s="7" t="s">
        <v>82</v>
      </c>
      <c r="C12" s="7" t="s">
        <v>83</v>
      </c>
      <c r="D12" s="8">
        <v>1000</v>
      </c>
      <c r="E12" s="8">
        <v>0</v>
      </c>
      <c r="F12" s="8">
        <v>1000</v>
      </c>
    </row>
    <row r="13" spans="1:6">
      <c r="A13" s="6">
        <f t="shared" si="0"/>
        <v>13</v>
      </c>
      <c r="B13" s="7" t="s">
        <v>84</v>
      </c>
      <c r="C13" s="7" t="s">
        <v>85</v>
      </c>
      <c r="D13" s="8">
        <v>1530</v>
      </c>
      <c r="E13" s="8">
        <v>0</v>
      </c>
      <c r="F13" s="8">
        <v>1530</v>
      </c>
    </row>
    <row r="14" spans="1:6">
      <c r="A14" s="6">
        <f t="shared" si="0"/>
        <v>14</v>
      </c>
      <c r="B14" s="7" t="s">
        <v>86</v>
      </c>
      <c r="C14" s="7" t="s">
        <v>87</v>
      </c>
      <c r="D14" s="8">
        <v>400</v>
      </c>
      <c r="E14" s="8">
        <v>0</v>
      </c>
      <c r="F14" s="8">
        <v>400</v>
      </c>
    </row>
    <row r="15" spans="1:6">
      <c r="A15" s="6">
        <f t="shared" si="0"/>
        <v>15</v>
      </c>
      <c r="B15" s="7" t="s">
        <v>88</v>
      </c>
      <c r="C15" s="7" t="s">
        <v>89</v>
      </c>
      <c r="D15" s="8">
        <v>189.15</v>
      </c>
      <c r="E15" s="8">
        <v>189.15</v>
      </c>
      <c r="F15" s="8">
        <v>0</v>
      </c>
    </row>
    <row r="16" spans="1:6">
      <c r="A16" s="6">
        <f t="shared" si="0"/>
        <v>16</v>
      </c>
      <c r="B16" s="7" t="s">
        <v>90</v>
      </c>
      <c r="C16" s="7" t="s">
        <v>91</v>
      </c>
      <c r="D16" s="8">
        <v>189.15</v>
      </c>
      <c r="E16" s="8">
        <v>189.15</v>
      </c>
      <c r="F16" s="8">
        <v>0</v>
      </c>
    </row>
    <row r="17" spans="1:6">
      <c r="A17" s="6">
        <f t="shared" si="0"/>
        <v>17</v>
      </c>
      <c r="B17" s="7" t="s">
        <v>92</v>
      </c>
      <c r="C17" s="7" t="s">
        <v>93</v>
      </c>
      <c r="D17" s="8">
        <v>148.34</v>
      </c>
      <c r="E17" s="8">
        <v>148.34</v>
      </c>
      <c r="F17" s="8">
        <v>0</v>
      </c>
    </row>
    <row r="18" spans="1:6">
      <c r="A18" s="6">
        <f t="shared" si="0"/>
        <v>18</v>
      </c>
      <c r="B18" s="7" t="s">
        <v>94</v>
      </c>
      <c r="C18" s="7" t="s">
        <v>95</v>
      </c>
      <c r="D18" s="8">
        <v>40.81</v>
      </c>
      <c r="E18" s="8">
        <v>40.81</v>
      </c>
      <c r="F18" s="8">
        <v>0</v>
      </c>
    </row>
    <row r="19" spans="1:6">
      <c r="A19" s="6">
        <f t="shared" si="0"/>
        <v>19</v>
      </c>
      <c r="B19" s="7" t="s">
        <v>96</v>
      </c>
      <c r="C19" s="7" t="s">
        <v>97</v>
      </c>
      <c r="D19" s="8">
        <v>2.9</v>
      </c>
      <c r="E19" s="8">
        <v>2.9</v>
      </c>
      <c r="F19" s="8">
        <v>0</v>
      </c>
    </row>
    <row r="20" spans="1:6">
      <c r="A20" s="6">
        <f t="shared" si="0"/>
        <v>20</v>
      </c>
      <c r="B20" s="7" t="s">
        <v>98</v>
      </c>
      <c r="C20" s="7" t="s">
        <v>99</v>
      </c>
      <c r="D20" s="8">
        <v>2.9</v>
      </c>
      <c r="E20" s="8">
        <v>2.9</v>
      </c>
      <c r="F20" s="8">
        <v>0</v>
      </c>
    </row>
    <row r="21" spans="1:6">
      <c r="A21" s="6">
        <f t="shared" si="0"/>
        <v>21</v>
      </c>
      <c r="B21" s="7" t="s">
        <v>100</v>
      </c>
      <c r="C21" s="7" t="s">
        <v>101</v>
      </c>
      <c r="D21" s="8">
        <v>2.9</v>
      </c>
      <c r="E21" s="8">
        <v>2.9</v>
      </c>
      <c r="F21" s="8">
        <v>0</v>
      </c>
    </row>
    <row r="22" spans="1:6">
      <c r="A22" s="6">
        <f t="shared" si="0"/>
        <v>22</v>
      </c>
      <c r="B22" s="7" t="s">
        <v>102</v>
      </c>
      <c r="C22" s="7" t="s">
        <v>103</v>
      </c>
      <c r="D22" s="8">
        <v>24.48</v>
      </c>
      <c r="E22" s="8">
        <v>24.48</v>
      </c>
      <c r="F22" s="8">
        <v>0</v>
      </c>
    </row>
    <row r="23" spans="1:6">
      <c r="A23" s="6">
        <f t="shared" si="0"/>
        <v>23</v>
      </c>
      <c r="B23" s="7" t="s">
        <v>104</v>
      </c>
      <c r="C23" s="7" t="s">
        <v>105</v>
      </c>
      <c r="D23" s="8">
        <v>24.48</v>
      </c>
      <c r="E23" s="8">
        <v>24.48</v>
      </c>
      <c r="F23" s="8">
        <v>0</v>
      </c>
    </row>
    <row r="24" spans="1:6">
      <c r="A24" s="6">
        <f t="shared" si="0"/>
        <v>24</v>
      </c>
      <c r="B24" s="7" t="s">
        <v>106</v>
      </c>
      <c r="C24" s="7" t="s">
        <v>107</v>
      </c>
      <c r="D24" s="8">
        <v>24.48</v>
      </c>
      <c r="E24" s="8">
        <v>24.48</v>
      </c>
      <c r="F24" s="8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6" sqref="A6:F29"/>
    </sheetView>
  </sheetViews>
  <sheetFormatPr defaultColWidth="9" defaultRowHeight="13.5" outlineLevelCol="5"/>
  <cols>
    <col min="1" max="1" width="3.625" customWidth="1"/>
    <col min="2" max="2" width="12.375" customWidth="1"/>
    <col min="3" max="3" width="27.125" customWidth="1"/>
    <col min="4" max="4" width="19.25" customWidth="1"/>
    <col min="5" max="5" width="23.625" customWidth="1"/>
    <col min="6" max="6" width="26.25" customWidth="1"/>
  </cols>
  <sheetData>
    <row r="1" ht="27" spans="1:6">
      <c r="A1" s="1" t="s">
        <v>125</v>
      </c>
      <c r="B1" s="2"/>
      <c r="C1" s="2"/>
      <c r="D1" s="2"/>
      <c r="E1" s="3"/>
      <c r="F1" s="2"/>
    </row>
    <row r="2" spans="1:6">
      <c r="A2" s="4" t="s">
        <v>1</v>
      </c>
      <c r="B2" s="2"/>
      <c r="C2" s="3"/>
      <c r="D2" s="2"/>
      <c r="E2" s="3" t="s">
        <v>2</v>
      </c>
      <c r="F2" s="3" t="s">
        <v>3</v>
      </c>
    </row>
    <row r="3" spans="1:6">
      <c r="A3" s="5" t="s">
        <v>4</v>
      </c>
      <c r="B3" s="5" t="s">
        <v>52</v>
      </c>
      <c r="C3" s="5"/>
      <c r="D3" s="5" t="s">
        <v>110</v>
      </c>
      <c r="E3" s="5"/>
      <c r="F3" s="5"/>
    </row>
    <row r="4" ht="22.5" spans="1:6">
      <c r="A4" s="5"/>
      <c r="B4" s="5" t="s">
        <v>126</v>
      </c>
      <c r="C4" s="5" t="s">
        <v>61</v>
      </c>
      <c r="D4" s="5" t="s">
        <v>71</v>
      </c>
      <c r="E4" s="5" t="s">
        <v>127</v>
      </c>
      <c r="F4" s="5" t="s">
        <v>128</v>
      </c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65</v>
      </c>
    </row>
    <row r="6" spans="1:6">
      <c r="A6" s="6">
        <f t="shared" ref="A6:A29" si="0">ROW()</f>
        <v>6</v>
      </c>
      <c r="B6" s="7" t="s">
        <v>28</v>
      </c>
      <c r="C6" s="7" t="s">
        <v>71</v>
      </c>
      <c r="D6" s="8">
        <v>562.04</v>
      </c>
      <c r="E6" s="8">
        <v>487.09</v>
      </c>
      <c r="F6" s="8">
        <v>74.95</v>
      </c>
    </row>
    <row r="7" spans="1:6">
      <c r="A7" s="6">
        <f t="shared" si="0"/>
        <v>7</v>
      </c>
      <c r="B7" s="7" t="s">
        <v>129</v>
      </c>
      <c r="C7" s="7" t="s">
        <v>130</v>
      </c>
      <c r="D7" s="8">
        <v>343.87</v>
      </c>
      <c r="E7" s="8">
        <v>343.87</v>
      </c>
      <c r="F7" s="8">
        <v>0</v>
      </c>
    </row>
    <row r="8" spans="1:6">
      <c r="A8" s="6">
        <f t="shared" si="0"/>
        <v>8</v>
      </c>
      <c r="B8" s="7" t="s">
        <v>131</v>
      </c>
      <c r="C8" s="7" t="s">
        <v>132</v>
      </c>
      <c r="D8" s="8">
        <v>113.48</v>
      </c>
      <c r="E8" s="8">
        <v>113.48</v>
      </c>
      <c r="F8" s="8">
        <v>0</v>
      </c>
    </row>
    <row r="9" spans="1:6">
      <c r="A9" s="6">
        <f t="shared" si="0"/>
        <v>9</v>
      </c>
      <c r="B9" s="7" t="s">
        <v>133</v>
      </c>
      <c r="C9" s="7" t="s">
        <v>134</v>
      </c>
      <c r="D9" s="8">
        <v>103.74</v>
      </c>
      <c r="E9" s="8">
        <v>103.74</v>
      </c>
      <c r="F9" s="8">
        <v>0</v>
      </c>
    </row>
    <row r="10" spans="1:6">
      <c r="A10" s="6">
        <f t="shared" si="0"/>
        <v>10</v>
      </c>
      <c r="B10" s="7" t="s">
        <v>135</v>
      </c>
      <c r="C10" s="7" t="s">
        <v>136</v>
      </c>
      <c r="D10" s="8">
        <v>58.46</v>
      </c>
      <c r="E10" s="8">
        <v>58.46</v>
      </c>
      <c r="F10" s="8">
        <v>0</v>
      </c>
    </row>
    <row r="11" spans="1:6">
      <c r="A11" s="6">
        <f t="shared" si="0"/>
        <v>11</v>
      </c>
      <c r="B11" s="7" t="s">
        <v>137</v>
      </c>
      <c r="C11" s="7" t="s">
        <v>138</v>
      </c>
      <c r="D11" s="8">
        <v>40.81</v>
      </c>
      <c r="E11" s="8">
        <v>40.81</v>
      </c>
      <c r="F11" s="8">
        <v>0</v>
      </c>
    </row>
    <row r="12" spans="1:6">
      <c r="A12" s="6">
        <f t="shared" si="0"/>
        <v>12</v>
      </c>
      <c r="B12" s="7" t="s">
        <v>139</v>
      </c>
      <c r="C12" s="7" t="s">
        <v>140</v>
      </c>
      <c r="D12" s="8">
        <v>2.9</v>
      </c>
      <c r="E12" s="8">
        <v>2.9</v>
      </c>
      <c r="F12" s="8">
        <v>0</v>
      </c>
    </row>
    <row r="13" spans="1:6">
      <c r="A13" s="6">
        <f t="shared" si="0"/>
        <v>13</v>
      </c>
      <c r="B13" s="7" t="s">
        <v>141</v>
      </c>
      <c r="C13" s="7" t="s">
        <v>107</v>
      </c>
      <c r="D13" s="8">
        <v>24.48</v>
      </c>
      <c r="E13" s="8">
        <v>24.48</v>
      </c>
      <c r="F13" s="8">
        <v>0</v>
      </c>
    </row>
    <row r="14" spans="1:6">
      <c r="A14" s="6">
        <f t="shared" si="0"/>
        <v>14</v>
      </c>
      <c r="B14" s="7" t="s">
        <v>142</v>
      </c>
      <c r="C14" s="7" t="s">
        <v>143</v>
      </c>
      <c r="D14" s="8">
        <v>74.95</v>
      </c>
      <c r="E14" s="8">
        <v>0</v>
      </c>
      <c r="F14" s="8">
        <v>74.95</v>
      </c>
    </row>
    <row r="15" spans="1:6">
      <c r="A15" s="6">
        <f t="shared" si="0"/>
        <v>15</v>
      </c>
      <c r="B15" s="7" t="s">
        <v>144</v>
      </c>
      <c r="C15" s="7" t="s">
        <v>145</v>
      </c>
      <c r="D15" s="8">
        <v>7.13</v>
      </c>
      <c r="E15" s="8">
        <v>0</v>
      </c>
      <c r="F15" s="8">
        <v>7.13</v>
      </c>
    </row>
    <row r="16" spans="1:6">
      <c r="A16" s="6">
        <f t="shared" si="0"/>
        <v>16</v>
      </c>
      <c r="B16" s="7" t="s">
        <v>146</v>
      </c>
      <c r="C16" s="7" t="s">
        <v>147</v>
      </c>
      <c r="D16" s="8">
        <v>12.8</v>
      </c>
      <c r="E16" s="8">
        <v>0</v>
      </c>
      <c r="F16" s="8">
        <v>12.8</v>
      </c>
    </row>
    <row r="17" spans="1:6">
      <c r="A17" s="6">
        <f t="shared" si="0"/>
        <v>17</v>
      </c>
      <c r="B17" s="7" t="s">
        <v>148</v>
      </c>
      <c r="C17" s="7" t="s">
        <v>149</v>
      </c>
      <c r="D17" s="8">
        <v>14.9</v>
      </c>
      <c r="E17" s="8">
        <v>0</v>
      </c>
      <c r="F17" s="8">
        <v>14.9</v>
      </c>
    </row>
    <row r="18" spans="1:6">
      <c r="A18" s="6">
        <f t="shared" si="0"/>
        <v>18</v>
      </c>
      <c r="B18" s="7" t="s">
        <v>150</v>
      </c>
      <c r="C18" s="7" t="s">
        <v>151</v>
      </c>
      <c r="D18" s="8">
        <v>1.88</v>
      </c>
      <c r="E18" s="8">
        <v>0</v>
      </c>
      <c r="F18" s="8">
        <v>1.88</v>
      </c>
    </row>
    <row r="19" spans="1:6">
      <c r="A19" s="6">
        <f t="shared" si="0"/>
        <v>19</v>
      </c>
      <c r="B19" s="7" t="s">
        <v>152</v>
      </c>
      <c r="C19" s="7" t="s">
        <v>153</v>
      </c>
      <c r="D19" s="8">
        <v>2</v>
      </c>
      <c r="E19" s="8">
        <v>0</v>
      </c>
      <c r="F19" s="8">
        <v>2</v>
      </c>
    </row>
    <row r="20" spans="1:6">
      <c r="A20" s="6">
        <f t="shared" si="0"/>
        <v>20</v>
      </c>
      <c r="B20" s="7" t="s">
        <v>154</v>
      </c>
      <c r="C20" s="7" t="s">
        <v>155</v>
      </c>
      <c r="D20" s="8">
        <v>0.67</v>
      </c>
      <c r="E20" s="8">
        <v>0</v>
      </c>
      <c r="F20" s="8">
        <v>0.67</v>
      </c>
    </row>
    <row r="21" spans="1:6">
      <c r="A21" s="6">
        <f t="shared" si="0"/>
        <v>21</v>
      </c>
      <c r="B21" s="7" t="s">
        <v>156</v>
      </c>
      <c r="C21" s="7" t="s">
        <v>157</v>
      </c>
      <c r="D21" s="8">
        <v>2.45</v>
      </c>
      <c r="E21" s="8">
        <v>0</v>
      </c>
      <c r="F21" s="8">
        <v>2.45</v>
      </c>
    </row>
    <row r="22" spans="1:6">
      <c r="A22" s="6">
        <f t="shared" si="0"/>
        <v>22</v>
      </c>
      <c r="B22" s="7" t="s">
        <v>158</v>
      </c>
      <c r="C22" s="7" t="s">
        <v>159</v>
      </c>
      <c r="D22" s="8">
        <v>2.84</v>
      </c>
      <c r="E22" s="8">
        <v>0</v>
      </c>
      <c r="F22" s="8">
        <v>2.84</v>
      </c>
    </row>
    <row r="23" spans="1:6">
      <c r="A23" s="6">
        <f t="shared" si="0"/>
        <v>23</v>
      </c>
      <c r="B23" s="7" t="s">
        <v>160</v>
      </c>
      <c r="C23" s="7" t="s">
        <v>161</v>
      </c>
      <c r="D23" s="8">
        <v>3.5</v>
      </c>
      <c r="E23" s="8">
        <v>0</v>
      </c>
      <c r="F23" s="8">
        <v>3.5</v>
      </c>
    </row>
    <row r="24" spans="1:6">
      <c r="A24" s="6">
        <f t="shared" si="0"/>
        <v>24</v>
      </c>
      <c r="B24" s="7" t="s">
        <v>162</v>
      </c>
      <c r="C24" s="7" t="s">
        <v>163</v>
      </c>
      <c r="D24" s="8">
        <v>21.6</v>
      </c>
      <c r="E24" s="8">
        <v>0</v>
      </c>
      <c r="F24" s="8">
        <v>21.6</v>
      </c>
    </row>
    <row r="25" spans="1:6">
      <c r="A25" s="6">
        <f t="shared" si="0"/>
        <v>25</v>
      </c>
      <c r="B25" s="7" t="s">
        <v>164</v>
      </c>
      <c r="C25" s="7" t="s">
        <v>165</v>
      </c>
      <c r="D25" s="8">
        <v>5.18</v>
      </c>
      <c r="E25" s="8">
        <v>0</v>
      </c>
      <c r="F25" s="8">
        <v>5.18</v>
      </c>
    </row>
    <row r="26" spans="1:6">
      <c r="A26" s="6">
        <f t="shared" si="0"/>
        <v>26</v>
      </c>
      <c r="B26" s="7" t="s">
        <v>166</v>
      </c>
      <c r="C26" s="7" t="s">
        <v>167</v>
      </c>
      <c r="D26" s="8">
        <v>143.22</v>
      </c>
      <c r="E26" s="8">
        <v>143.22</v>
      </c>
      <c r="F26" s="8">
        <v>0</v>
      </c>
    </row>
    <row r="27" spans="1:6">
      <c r="A27" s="6">
        <f t="shared" si="0"/>
        <v>27</v>
      </c>
      <c r="B27" s="7" t="s">
        <v>168</v>
      </c>
      <c r="C27" s="7" t="s">
        <v>169</v>
      </c>
      <c r="D27" s="8">
        <v>50.06</v>
      </c>
      <c r="E27" s="8">
        <v>50.06</v>
      </c>
      <c r="F27" s="8">
        <v>0</v>
      </c>
    </row>
    <row r="28" spans="1:6">
      <c r="A28" s="6">
        <f t="shared" si="0"/>
        <v>28</v>
      </c>
      <c r="B28" s="7" t="s">
        <v>170</v>
      </c>
      <c r="C28" s="7" t="s">
        <v>171</v>
      </c>
      <c r="D28" s="8">
        <v>93.1</v>
      </c>
      <c r="E28" s="8">
        <v>93.1</v>
      </c>
      <c r="F28" s="8">
        <v>0</v>
      </c>
    </row>
    <row r="29" spans="1:6">
      <c r="A29" s="6">
        <f t="shared" si="0"/>
        <v>29</v>
      </c>
      <c r="B29" s="7" t="s">
        <v>172</v>
      </c>
      <c r="C29" s="7" t="s">
        <v>173</v>
      </c>
      <c r="D29" s="8">
        <v>0.06</v>
      </c>
      <c r="E29" s="8">
        <v>0.06</v>
      </c>
      <c r="F29" s="8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G13" sqref="G13"/>
    </sheetView>
  </sheetViews>
  <sheetFormatPr defaultColWidth="9" defaultRowHeight="13.5" outlineLevelRow="6" outlineLevelCol="5"/>
  <cols>
    <col min="1" max="1" width="3.625" customWidth="1"/>
    <col min="2" max="6" width="27" customWidth="1"/>
  </cols>
  <sheetData>
    <row r="1" ht="27" spans="1:6">
      <c r="A1" s="1" t="s">
        <v>174</v>
      </c>
      <c r="B1" s="2"/>
      <c r="C1" s="2"/>
      <c r="D1" s="2"/>
      <c r="E1" s="3"/>
      <c r="F1" s="2"/>
    </row>
    <row r="2" spans="1:6">
      <c r="A2" s="4" t="s">
        <v>1</v>
      </c>
      <c r="B2" s="2"/>
      <c r="C2" s="3"/>
      <c r="D2" s="2"/>
      <c r="E2" s="3" t="s">
        <v>2</v>
      </c>
      <c r="F2" s="3" t="s">
        <v>3</v>
      </c>
    </row>
    <row r="3" spans="1:6">
      <c r="A3" s="5" t="s">
        <v>4</v>
      </c>
      <c r="B3" s="5" t="s">
        <v>52</v>
      </c>
      <c r="C3" s="5"/>
      <c r="D3" s="5" t="s">
        <v>71</v>
      </c>
      <c r="E3" s="5" t="s">
        <v>110</v>
      </c>
      <c r="F3" s="5" t="s">
        <v>111</v>
      </c>
    </row>
    <row r="4" spans="1:6">
      <c r="A4" s="5"/>
      <c r="B4" s="5" t="s">
        <v>60</v>
      </c>
      <c r="C4" s="5" t="s">
        <v>61</v>
      </c>
      <c r="D4" s="5"/>
      <c r="E4" s="5"/>
      <c r="F4" s="5"/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65</v>
      </c>
    </row>
    <row r="6" spans="1:6">
      <c r="A6" s="6">
        <f>ROW()</f>
        <v>6</v>
      </c>
      <c r="B6" s="7" t="s">
        <v>175</v>
      </c>
      <c r="C6" s="7" t="s">
        <v>71</v>
      </c>
      <c r="D6" s="8">
        <v>0</v>
      </c>
      <c r="E6" s="8">
        <v>0</v>
      </c>
      <c r="F6" s="8">
        <v>0</v>
      </c>
    </row>
    <row r="7" spans="1:1">
      <c r="A7" t="s">
        <v>176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G13" sqref="G13"/>
    </sheetView>
  </sheetViews>
  <sheetFormatPr defaultColWidth="9" defaultRowHeight="13.5" outlineLevelRow="6" outlineLevelCol="5"/>
  <cols>
    <col min="1" max="6" width="21.25" customWidth="1"/>
  </cols>
  <sheetData>
    <row r="1" ht="27" spans="1:6">
      <c r="A1" s="1" t="s">
        <v>177</v>
      </c>
      <c r="B1" s="9"/>
      <c r="C1" s="9"/>
      <c r="D1" s="9"/>
      <c r="E1" s="3"/>
      <c r="F1" s="9"/>
    </row>
    <row r="2" spans="1:6">
      <c r="A2" s="4" t="s">
        <v>1</v>
      </c>
      <c r="B2" s="9"/>
      <c r="C2" s="3"/>
      <c r="D2" s="9"/>
      <c r="E2" s="3" t="s">
        <v>2</v>
      </c>
      <c r="F2" s="3" t="s">
        <v>3</v>
      </c>
    </row>
    <row r="3" spans="1:6">
      <c r="A3" s="5" t="s">
        <v>4</v>
      </c>
      <c r="B3" s="5" t="s">
        <v>52</v>
      </c>
      <c r="C3" s="10"/>
      <c r="D3" s="5" t="s">
        <v>71</v>
      </c>
      <c r="E3" s="5" t="s">
        <v>110</v>
      </c>
      <c r="F3" s="5" t="s">
        <v>111</v>
      </c>
    </row>
    <row r="4" spans="1:6">
      <c r="A4" s="5"/>
      <c r="B4" s="5" t="s">
        <v>60</v>
      </c>
      <c r="C4" s="5" t="s">
        <v>61</v>
      </c>
      <c r="D4" s="10"/>
      <c r="E4" s="10"/>
      <c r="F4" s="5"/>
    </row>
    <row r="5" spans="1:6">
      <c r="A5" s="5" t="s">
        <v>9</v>
      </c>
      <c r="B5" s="10"/>
      <c r="C5" s="10"/>
      <c r="D5" s="10"/>
      <c r="E5" s="10"/>
      <c r="F5" s="10"/>
    </row>
    <row r="6" spans="1:6">
      <c r="A6" s="11">
        <v>0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</row>
    <row r="7" spans="1:1">
      <c r="A7" t="s">
        <v>178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26" sqref="C26"/>
    </sheetView>
  </sheetViews>
  <sheetFormatPr defaultColWidth="9" defaultRowHeight="13.5" outlineLevelCol="6"/>
  <cols>
    <col min="1" max="1" width="3.625" customWidth="1"/>
    <col min="2" max="2" width="30.125" customWidth="1"/>
    <col min="3" max="7" width="20.375" customWidth="1"/>
  </cols>
  <sheetData>
    <row r="1" ht="27" spans="1:7">
      <c r="A1" s="1" t="s">
        <v>179</v>
      </c>
      <c r="B1" s="2"/>
      <c r="C1" s="2"/>
      <c r="D1" s="2"/>
      <c r="E1" s="3"/>
      <c r="F1" s="2"/>
      <c r="G1" s="2"/>
    </row>
    <row r="2" spans="1:7">
      <c r="A2" s="4" t="s">
        <v>1</v>
      </c>
      <c r="B2" s="2"/>
      <c r="C2" s="2"/>
      <c r="D2" s="3"/>
      <c r="E2" s="4"/>
      <c r="F2" s="3" t="s">
        <v>2</v>
      </c>
      <c r="G2" s="3" t="s">
        <v>3</v>
      </c>
    </row>
    <row r="3" spans="1:7">
      <c r="A3" s="5" t="s">
        <v>4</v>
      </c>
      <c r="B3" s="5" t="s">
        <v>180</v>
      </c>
      <c r="C3" s="5" t="s">
        <v>181</v>
      </c>
      <c r="D3" s="5"/>
      <c r="E3" s="5"/>
      <c r="F3" s="5"/>
      <c r="G3" s="5"/>
    </row>
    <row r="4" spans="1:7">
      <c r="A4" s="5"/>
      <c r="B4" s="5"/>
      <c r="C4" s="5" t="s">
        <v>71</v>
      </c>
      <c r="D4" s="5" t="s">
        <v>117</v>
      </c>
      <c r="E4" s="5" t="s">
        <v>182</v>
      </c>
      <c r="F4" s="5" t="s">
        <v>119</v>
      </c>
      <c r="G4" s="5" t="s">
        <v>183</v>
      </c>
    </row>
    <row r="5" spans="1:7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65</v>
      </c>
      <c r="G5" s="5" t="s">
        <v>66</v>
      </c>
    </row>
    <row r="6" spans="1:7">
      <c r="A6" s="6">
        <f t="shared" ref="A6:A14" si="0">ROW()</f>
        <v>6</v>
      </c>
      <c r="B6" s="7" t="s">
        <v>71</v>
      </c>
      <c r="C6" s="8" t="s">
        <v>28</v>
      </c>
      <c r="D6" s="8" t="s">
        <v>28</v>
      </c>
      <c r="E6" s="8" t="s">
        <v>28</v>
      </c>
      <c r="F6" s="8" t="s">
        <v>28</v>
      </c>
      <c r="G6" s="8" t="s">
        <v>28</v>
      </c>
    </row>
    <row r="7" spans="1:7">
      <c r="A7" s="6">
        <f t="shared" si="0"/>
        <v>7</v>
      </c>
      <c r="B7" s="7" t="s">
        <v>184</v>
      </c>
      <c r="C7" s="8">
        <v>95.17</v>
      </c>
      <c r="D7" s="8">
        <v>95.17</v>
      </c>
      <c r="E7" s="8">
        <v>0</v>
      </c>
      <c r="F7" s="8">
        <v>0</v>
      </c>
      <c r="G7" s="8">
        <v>0</v>
      </c>
    </row>
    <row r="8" spans="1:7">
      <c r="A8" s="6">
        <f t="shared" si="0"/>
        <v>8</v>
      </c>
      <c r="B8" s="7" t="s">
        <v>185</v>
      </c>
      <c r="C8" s="8">
        <v>2</v>
      </c>
      <c r="D8" s="8">
        <v>2</v>
      </c>
      <c r="E8" s="8">
        <v>0</v>
      </c>
      <c r="F8" s="8">
        <v>0</v>
      </c>
      <c r="G8" s="8">
        <v>0</v>
      </c>
    </row>
    <row r="9" spans="1:7">
      <c r="A9" s="6">
        <f t="shared" si="0"/>
        <v>9</v>
      </c>
      <c r="B9" s="7" t="s">
        <v>186</v>
      </c>
      <c r="C9" s="8" t="s">
        <v>28</v>
      </c>
      <c r="D9" s="8" t="s">
        <v>28</v>
      </c>
      <c r="E9" s="8" t="s">
        <v>28</v>
      </c>
      <c r="F9" s="8" t="s">
        <v>28</v>
      </c>
      <c r="G9" s="8" t="s">
        <v>28</v>
      </c>
    </row>
    <row r="10" spans="1:7">
      <c r="A10" s="6">
        <f t="shared" si="0"/>
        <v>10</v>
      </c>
      <c r="B10" s="7" t="s">
        <v>187</v>
      </c>
      <c r="C10" s="8" t="s">
        <v>28</v>
      </c>
      <c r="D10" s="8" t="s">
        <v>28</v>
      </c>
      <c r="E10" s="8" t="s">
        <v>28</v>
      </c>
      <c r="F10" s="8" t="s">
        <v>28</v>
      </c>
      <c r="G10" s="8" t="s">
        <v>28</v>
      </c>
    </row>
    <row r="11" spans="1:7">
      <c r="A11" s="6">
        <f t="shared" si="0"/>
        <v>11</v>
      </c>
      <c r="B11" s="7" t="s">
        <v>188</v>
      </c>
      <c r="C11" s="8">
        <v>89.5</v>
      </c>
      <c r="D11" s="8">
        <v>89.5</v>
      </c>
      <c r="E11" s="8">
        <v>0</v>
      </c>
      <c r="F11" s="8">
        <v>0</v>
      </c>
      <c r="G11" s="8">
        <v>0</v>
      </c>
    </row>
    <row r="12" spans="1:7">
      <c r="A12" s="6">
        <f t="shared" si="0"/>
        <v>12</v>
      </c>
      <c r="B12" s="7" t="s">
        <v>189</v>
      </c>
      <c r="C12" s="8">
        <v>86</v>
      </c>
      <c r="D12" s="8">
        <v>86</v>
      </c>
      <c r="E12" s="8">
        <v>0</v>
      </c>
      <c r="F12" s="8">
        <v>0</v>
      </c>
      <c r="G12" s="8">
        <v>0</v>
      </c>
    </row>
    <row r="13" spans="1:7">
      <c r="A13" s="6">
        <f t="shared" si="0"/>
        <v>13</v>
      </c>
      <c r="B13" s="7" t="s">
        <v>190</v>
      </c>
      <c r="C13" s="8">
        <v>3.5</v>
      </c>
      <c r="D13" s="8">
        <v>3.5</v>
      </c>
      <c r="E13" s="8">
        <v>0</v>
      </c>
      <c r="F13" s="8">
        <v>0</v>
      </c>
      <c r="G13" s="8">
        <v>0</v>
      </c>
    </row>
    <row r="14" spans="1:7">
      <c r="A14" s="6">
        <f t="shared" si="0"/>
        <v>14</v>
      </c>
      <c r="B14" s="7" t="s">
        <v>191</v>
      </c>
      <c r="C14" s="8">
        <v>3.67</v>
      </c>
      <c r="D14" s="8">
        <v>3.67</v>
      </c>
      <c r="E14" s="8">
        <v>0</v>
      </c>
      <c r="F14" s="8">
        <v>0</v>
      </c>
      <c r="G14" s="8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1预算公开-部门预算收支总表</vt:lpstr>
      <vt:lpstr>2预算公开-部门预算收入总表</vt:lpstr>
      <vt:lpstr>3预算公开-部门预算支出总表</vt:lpstr>
      <vt:lpstr>4预算公开-部门预算财政拨款收支总表</vt:lpstr>
      <vt:lpstr>5预算公开-一般公共预算财政拨款支出表</vt:lpstr>
      <vt:lpstr>6预算公开-一般公共预算财政拨款基本支出表</vt:lpstr>
      <vt:lpstr>7预算公开-政府基金预算财政拨款支出表</vt:lpstr>
      <vt:lpstr>8预算公开-国有资本经营预算财政拨款支出表</vt:lpstr>
      <vt:lpstr>9预算公开-部门预算财政拨款三公经费支出表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Administrator</cp:lastModifiedBy>
  <dcterms:created xsi:type="dcterms:W3CDTF">2018-03-06T03:37:00Z</dcterms:created>
  <dcterms:modified xsi:type="dcterms:W3CDTF">2019-02-26T01:34:29Z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